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N5" i="1"/>
  <c r="N6" i="1"/>
  <c r="K5" i="1"/>
  <c r="K6" i="1"/>
  <c r="H5" i="1"/>
  <c r="H6" i="1"/>
  <c r="Q4" i="1"/>
  <c r="N4" i="1"/>
  <c r="K4" i="1"/>
  <c r="H4" i="1"/>
  <c r="E5" i="1"/>
  <c r="E6" i="1"/>
  <c r="E4" i="1"/>
  <c r="B5" i="1"/>
  <c r="B6" i="1"/>
  <c r="B4" i="1"/>
</calcChain>
</file>

<file path=xl/sharedStrings.xml><?xml version="1.0" encoding="utf-8"?>
<sst xmlns="http://schemas.openxmlformats.org/spreadsheetml/2006/main" count="24" uniqueCount="9">
  <si>
    <t>ასაკი</t>
  </si>
  <si>
    <t>ქალი</t>
  </si>
  <si>
    <t>კაცი</t>
  </si>
  <si>
    <t>0-17 წლის</t>
  </si>
  <si>
    <t>15-24 წლის</t>
  </si>
  <si>
    <t>15-29 წლის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</si>
  <si>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</si>
  <si>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t>სულ</t>
  </si>
  <si>
    <r>
      <t xml:space="preserve">ქრონიკული დაავადებების სამკურნალო მედიკამენტებით უზრუნველყოფის პროგრამის
 ბენეფიციართა რიცხოვნობა ასაკის და სქესის მიხედვით
</t>
    </r>
    <r>
      <rPr>
        <sz val="10"/>
        <color theme="1"/>
        <rFont val="Sylfaen"/>
        <family val="1"/>
      </rPr>
      <t>(საანგარიშო წლის განმავლობაში, 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</si>
</sst>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color indexed="8"/>
      <name val="Arial"/>
      <family val="2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  <font>
      <sz val="10"/>
      <color indexed="8"/>
      <name val="Sylfae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5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0" fontId="5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vertical="center"/>
    </xf>
    <xf numFmtId="164" fontId="10" fillId="2" borderId="5" xfId="2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vertical="center"/>
    </xf>
    <xf numFmtId="164" fontId="10" fillId="2" borderId="1" xfId="2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indent="1"/>
    </xf>
    <xf numFmtId="0" fontId="9" fillId="2" borderId="4" xfId="1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>
      <selection sqref="A1:S1"/>
    </sheetView>
  </sheetViews>
  <sheetFormatPr defaultRowHeight="15" x14ac:dyDescent="0.3"/>
  <cols>
    <col min="1" max="1" width="20.7109375" style="1" customWidth="1"/>
    <col min="2" max="19" width="8.7109375" style="1" customWidth="1"/>
    <col min="20" max="16384" width="9.140625" style="1"/>
  </cols>
  <sheetData>
    <row r="1" spans="1:19" ht="45" customHeight="1" x14ac:dyDescent="0.3">
      <c r="A1" s="19" t="s">
        <v>8</v>
      </c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5" customHeight="1" x14ac:dyDescent="0.3">
      <c r="A2" s="21" t="s">
        <v>0</v>
      </c>
      <c r="B2" s="23">
        <v>2017</v>
      </c>
      <c r="C2" s="23"/>
      <c r="D2" s="23"/>
      <c r="E2" s="24">
        <v>2018</v>
      </c>
      <c r="F2" s="23"/>
      <c r="G2" s="25"/>
      <c r="H2" s="23">
        <v>2019</v>
      </c>
      <c r="I2" s="23"/>
      <c r="J2" s="23"/>
      <c r="K2" s="24">
        <v>2020</v>
      </c>
      <c r="L2" s="23"/>
      <c r="M2" s="25"/>
      <c r="N2" s="23">
        <v>2021</v>
      </c>
      <c r="O2" s="23"/>
      <c r="P2" s="23"/>
      <c r="Q2" s="24">
        <v>2022</v>
      </c>
      <c r="R2" s="23"/>
      <c r="S2" s="23"/>
    </row>
    <row r="3" spans="1:19" s="2" customFormat="1" ht="15" customHeight="1" x14ac:dyDescent="0.3">
      <c r="A3" s="22"/>
      <c r="B3" s="6" t="s">
        <v>7</v>
      </c>
      <c r="C3" s="7" t="s">
        <v>1</v>
      </c>
      <c r="D3" s="7" t="s">
        <v>2</v>
      </c>
      <c r="E3" s="8" t="s">
        <v>7</v>
      </c>
      <c r="F3" s="9" t="s">
        <v>1</v>
      </c>
      <c r="G3" s="10" t="s">
        <v>2</v>
      </c>
      <c r="H3" s="6" t="s">
        <v>7</v>
      </c>
      <c r="I3" s="11" t="s">
        <v>1</v>
      </c>
      <c r="J3" s="11" t="s">
        <v>2</v>
      </c>
      <c r="K3" s="8" t="s">
        <v>7</v>
      </c>
      <c r="L3" s="9" t="s">
        <v>1</v>
      </c>
      <c r="M3" s="10" t="s">
        <v>2</v>
      </c>
      <c r="N3" s="6" t="s">
        <v>7</v>
      </c>
      <c r="O3" s="11" t="s">
        <v>1</v>
      </c>
      <c r="P3" s="11" t="s">
        <v>2</v>
      </c>
      <c r="Q3" s="8" t="s">
        <v>7</v>
      </c>
      <c r="R3" s="9" t="s">
        <v>1</v>
      </c>
      <c r="S3" s="9" t="s">
        <v>2</v>
      </c>
    </row>
    <row r="4" spans="1:19" ht="15" customHeight="1" x14ac:dyDescent="0.3">
      <c r="A4" s="4" t="s">
        <v>3</v>
      </c>
      <c r="B4" s="12">
        <f>C4+D4</f>
        <v>34</v>
      </c>
      <c r="C4" s="13">
        <v>16</v>
      </c>
      <c r="D4" s="13">
        <v>18</v>
      </c>
      <c r="E4" s="13">
        <f>F4+G4</f>
        <v>64</v>
      </c>
      <c r="F4" s="13">
        <v>28</v>
      </c>
      <c r="G4" s="13">
        <v>36</v>
      </c>
      <c r="H4" s="13">
        <f>I4+J4</f>
        <v>773</v>
      </c>
      <c r="I4" s="13">
        <v>337</v>
      </c>
      <c r="J4" s="13">
        <v>436</v>
      </c>
      <c r="K4" s="13">
        <f>L4+M4</f>
        <v>843</v>
      </c>
      <c r="L4" s="13">
        <v>376</v>
      </c>
      <c r="M4" s="13">
        <v>467</v>
      </c>
      <c r="N4" s="13">
        <f>O4+P4</f>
        <v>958</v>
      </c>
      <c r="O4" s="13">
        <v>429</v>
      </c>
      <c r="P4" s="13">
        <v>529</v>
      </c>
      <c r="Q4" s="13">
        <f>R4+S4</f>
        <v>1296</v>
      </c>
      <c r="R4" s="13">
        <v>584</v>
      </c>
      <c r="S4" s="13">
        <v>712</v>
      </c>
    </row>
    <row r="5" spans="1:19" ht="15" customHeight="1" x14ac:dyDescent="0.3">
      <c r="A5" s="5" t="s">
        <v>4</v>
      </c>
      <c r="B5" s="14">
        <f t="shared" ref="B5:B6" si="0">C5+D5</f>
        <v>37</v>
      </c>
      <c r="C5" s="15">
        <v>20</v>
      </c>
      <c r="D5" s="15">
        <v>17</v>
      </c>
      <c r="E5" s="15">
        <f t="shared" ref="E5:E6" si="1">F5+G5</f>
        <v>69</v>
      </c>
      <c r="F5" s="15">
        <v>34</v>
      </c>
      <c r="G5" s="15">
        <v>35</v>
      </c>
      <c r="H5" s="15">
        <f t="shared" ref="H5:H6" si="2">I5+J5</f>
        <v>680</v>
      </c>
      <c r="I5" s="15">
        <v>323</v>
      </c>
      <c r="J5" s="15">
        <v>357</v>
      </c>
      <c r="K5" s="15">
        <f t="shared" ref="K5:K6" si="3">L5+M5</f>
        <v>739</v>
      </c>
      <c r="L5" s="15">
        <v>354</v>
      </c>
      <c r="M5" s="15">
        <v>385</v>
      </c>
      <c r="N5" s="15">
        <f t="shared" ref="N5:N6" si="4">O5+P5</f>
        <v>863</v>
      </c>
      <c r="O5" s="15">
        <v>420</v>
      </c>
      <c r="P5" s="15">
        <v>443</v>
      </c>
      <c r="Q5" s="15">
        <f t="shared" ref="Q5:Q6" si="5">R5+S5</f>
        <v>1112</v>
      </c>
      <c r="R5" s="15">
        <v>530</v>
      </c>
      <c r="S5" s="15">
        <v>582</v>
      </c>
    </row>
    <row r="6" spans="1:19" ht="15" customHeight="1" x14ac:dyDescent="0.3">
      <c r="A6" s="5" t="s">
        <v>5</v>
      </c>
      <c r="B6" s="14">
        <f t="shared" si="0"/>
        <v>56</v>
      </c>
      <c r="C6" s="15">
        <v>34</v>
      </c>
      <c r="D6" s="15">
        <v>22</v>
      </c>
      <c r="E6" s="15">
        <f t="shared" si="1"/>
        <v>122</v>
      </c>
      <c r="F6" s="15">
        <v>64</v>
      </c>
      <c r="G6" s="15">
        <v>58</v>
      </c>
      <c r="H6" s="15">
        <f t="shared" si="2"/>
        <v>1062</v>
      </c>
      <c r="I6" s="15">
        <v>518</v>
      </c>
      <c r="J6" s="15">
        <v>544</v>
      </c>
      <c r="K6" s="16">
        <f t="shared" si="3"/>
        <v>1130</v>
      </c>
      <c r="L6" s="16">
        <v>550</v>
      </c>
      <c r="M6" s="16">
        <v>580</v>
      </c>
      <c r="N6" s="16">
        <f t="shared" si="4"/>
        <v>1350</v>
      </c>
      <c r="O6" s="16">
        <v>667</v>
      </c>
      <c r="P6" s="16">
        <v>683</v>
      </c>
      <c r="Q6" s="16">
        <f t="shared" si="5"/>
        <v>1748</v>
      </c>
      <c r="R6" s="16">
        <v>855</v>
      </c>
      <c r="S6" s="16">
        <v>893</v>
      </c>
    </row>
    <row r="7" spans="1:19" s="3" customFormat="1" ht="15" customHeight="1" x14ac:dyDescent="0.2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</row>
  </sheetData>
  <mergeCells count="9">
    <mergeCell ref="A7:S7"/>
    <mergeCell ref="A1:S1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2023-10-10T11:04:30Z</dcterms:modified>
</cp:coreProperties>
</file>